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17-11 Table " sheetId="1" r:id="rId1"/>
  </sheets>
  <definedNames>
    <definedName name="_xlnm.Print_Area" localSheetId="0">'جدول 17-11 Table '!$A$1:$K$14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B12" i="1"/>
  <c r="C12" i="1"/>
  <c r="D12" i="1"/>
  <c r="J12" i="1" l="1"/>
  <c r="I12" i="1"/>
</calcChain>
</file>

<file path=xl/sharedStrings.xml><?xml version="1.0" encoding="utf-8"?>
<sst xmlns="http://schemas.openxmlformats.org/spreadsheetml/2006/main" count="30" uniqueCount="23">
  <si>
    <t>حافلات النقل العام حسب رحلات الركاب والخطوط -  إمارة دبي</t>
  </si>
  <si>
    <t>Public Transport Buses by Passengers Trips and Lines - Emirate of Dubai</t>
  </si>
  <si>
    <t>( 2016 - 2014 )</t>
  </si>
  <si>
    <t>(الركاب بالألف  000 Passengers)</t>
  </si>
  <si>
    <t>الخدمة</t>
  </si>
  <si>
    <t>Service</t>
  </si>
  <si>
    <t>الخطوط
Lines</t>
  </si>
  <si>
    <t>الركاب
Passengers</t>
  </si>
  <si>
    <t>عبر المدن</t>
  </si>
  <si>
    <t>Intercity</t>
  </si>
  <si>
    <t>التجاري</t>
  </si>
  <si>
    <t>Commercial</t>
  </si>
  <si>
    <t>المجموع</t>
  </si>
  <si>
    <t>Total</t>
  </si>
  <si>
    <t xml:space="preserve">  المصدر : هيئة الطرق والمواصلات</t>
  </si>
  <si>
    <t xml:space="preserve">  Source : Roads and Transport Authority</t>
  </si>
  <si>
    <t xml:space="preserve"> -</t>
  </si>
  <si>
    <t>*  تشمل الخدمات الأخرى (الحضرية، المغذية، أوصلني، التدريب، الاحتياطي)</t>
  </si>
  <si>
    <t>* Includes other services (Urban, Feeder, Awselni, Training, Onhold)</t>
  </si>
  <si>
    <t>الحافلات
Buses</t>
  </si>
  <si>
    <t>*النقل العام</t>
  </si>
  <si>
    <t>Public*</t>
  </si>
  <si>
    <t>جــدول ( 17 - 11 )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</si>
</sst>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  <font>
      <sz val="11"/>
      <color indexed="8"/>
      <name val="WinSof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8" fillId="2" borderId="5" xfId="1" applyFont="1" applyFill="1" applyBorder="1" applyAlignment="1">
      <alignment horizontal="center" vertical="center" wrapText="1" readingOrder="1"/>
    </xf>
    <xf numFmtId="0" fontId="12" fillId="2" borderId="1" xfId="1" applyFont="1" applyFill="1" applyBorder="1" applyAlignment="1">
      <alignment horizontal="right" vertical="center" wrapText="1" indent="1" readingOrder="1"/>
    </xf>
    <xf numFmtId="3" fontId="12" fillId="2" borderId="1" xfId="1" applyNumberFormat="1" applyFont="1" applyFill="1" applyBorder="1" applyAlignment="1">
      <alignment horizontal="center" vertical="center" wrapText="1" readingOrder="2"/>
    </xf>
    <xf numFmtId="0" fontId="12" fillId="2" borderId="1" xfId="1" applyFont="1" applyFill="1" applyBorder="1" applyAlignment="1">
      <alignment horizontal="left" vertical="center" wrapText="1" indent="1" readingOrder="1"/>
    </xf>
    <xf numFmtId="0" fontId="11" fillId="2" borderId="4" xfId="1" applyFont="1" applyFill="1" applyBorder="1" applyAlignment="1">
      <alignment horizontal="right" vertical="center" wrapText="1" indent="1" readingOrder="1"/>
    </xf>
    <xf numFmtId="3" fontId="11" fillId="2" borderId="4" xfId="1" applyNumberFormat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left" vertical="center" wrapText="1" indent="1" readingOrder="1"/>
    </xf>
    <xf numFmtId="0" fontId="13" fillId="0" borderId="0" xfId="1" applyFont="1" applyFill="1" applyAlignment="1">
      <alignment horizontal="right" vertical="center" readingOrder="2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1" applyFont="1" applyFill="1" applyBorder="1" applyAlignment="1">
      <alignment horizontal="right" vertical="center" wrapText="1" indent="1" readingOrder="1"/>
    </xf>
    <xf numFmtId="3" fontId="12" fillId="0" borderId="0" xfId="1" applyNumberFormat="1" applyFont="1" applyFill="1" applyBorder="1" applyAlignment="1">
      <alignment horizontal="center" vertical="center" wrapText="1" readingOrder="2"/>
    </xf>
    <xf numFmtId="0" fontId="12" fillId="0" borderId="0" xfId="1" applyFont="1" applyFill="1" applyBorder="1" applyAlignment="1">
      <alignment horizontal="left" vertical="center" wrapText="1" indent="1" readingOrder="1"/>
    </xf>
    <xf numFmtId="0" fontId="12" fillId="0" borderId="1" xfId="1" applyFont="1" applyFill="1" applyBorder="1" applyAlignment="1">
      <alignment horizontal="right" vertical="center" wrapText="1" indent="1" readingOrder="1"/>
    </xf>
    <xf numFmtId="3" fontId="12" fillId="0" borderId="1" xfId="1" applyNumberFormat="1" applyFont="1" applyFill="1" applyBorder="1" applyAlignment="1">
      <alignment horizontal="center" vertical="center" wrapText="1" readingOrder="2"/>
    </xf>
    <xf numFmtId="0" fontId="12" fillId="0" borderId="1" xfId="1" applyFont="1" applyFill="1" applyBorder="1" applyAlignment="1">
      <alignment horizontal="left" vertical="center" wrapText="1" indent="1" readingOrder="1"/>
    </xf>
    <xf numFmtId="0" fontId="14" fillId="0" borderId="6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  <xf numFmtId="0" fontId="8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2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152400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8190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291354</xdr:colOff>
      <xdr:row>0</xdr:row>
      <xdr:rowOff>19049</xdr:rowOff>
    </xdr:from>
    <xdr:to>
      <xdr:col>10</xdr:col>
      <xdr:colOff>1000126</xdr:colOff>
      <xdr:row>0</xdr:row>
      <xdr:rowOff>694764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633256" y="19049"/>
          <a:ext cx="1571625" cy="67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rightToLeft="1" tabSelected="1" view="pageBreakPreview" zoomScale="85" zoomScaleNormal="75" zoomScaleSheetLayoutView="85" workbookViewId="0">
      <selection activeCell="N4" sqref="N4"/>
    </sheetView>
  </sheetViews>
  <sheetFormatPr defaultColWidth="9.140625" defaultRowHeight="12.75"/>
  <cols>
    <col min="1" max="1" width="15.28515625" style="1" customWidth="1"/>
    <col min="2" max="2" width="9.7109375" style="1" customWidth="1"/>
    <col min="3" max="3" width="10.7109375" style="1" customWidth="1"/>
    <col min="4" max="4" width="13" style="1" customWidth="1"/>
    <col min="5" max="5" width="9.7109375" style="1" customWidth="1"/>
    <col min="6" max="6" width="10.5703125" style="1" customWidth="1"/>
    <col min="7" max="7" width="13" style="1" customWidth="1"/>
    <col min="8" max="8" width="8.85546875" style="1" customWidth="1"/>
    <col min="9" max="9" width="10.42578125" style="1" customWidth="1"/>
    <col min="10" max="10" width="13" style="1" customWidth="1"/>
    <col min="11" max="11" width="15.5703125" style="1" customWidth="1"/>
    <col min="12" max="24" width="9.140625" style="1"/>
    <col min="25" max="16384" width="9.140625" style="2"/>
  </cols>
  <sheetData>
    <row r="1" spans="1:24" ht="54.75" customHeight="1"/>
    <row r="2" spans="1:24" s="4" customFormat="1" ht="22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2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5" customFormat="1" ht="18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7" customFormat="1" ht="6" customHeight="1">
      <c r="A5" s="6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7" customFormat="1" ht="21" customHeight="1">
      <c r="A6" s="8" t="s">
        <v>22</v>
      </c>
      <c r="B6" s="9"/>
      <c r="C6" s="9"/>
      <c r="D6" s="9"/>
      <c r="E6" s="9"/>
      <c r="F6" s="33"/>
      <c r="G6" s="33"/>
      <c r="H6" s="9"/>
      <c r="I6" s="1"/>
      <c r="J6" s="34" t="s">
        <v>3</v>
      </c>
      <c r="K6" s="3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7" customFormat="1" ht="25.5" customHeight="1">
      <c r="A7" s="35" t="s">
        <v>4</v>
      </c>
      <c r="B7" s="36">
        <v>2014</v>
      </c>
      <c r="C7" s="37"/>
      <c r="D7" s="38"/>
      <c r="E7" s="39">
        <v>2015</v>
      </c>
      <c r="F7" s="39"/>
      <c r="G7" s="39"/>
      <c r="H7" s="39">
        <v>2016</v>
      </c>
      <c r="I7" s="39"/>
      <c r="J7" s="39"/>
      <c r="K7" s="40" t="s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7" customFormat="1" ht="41.25" customHeight="1">
      <c r="A8" s="35"/>
      <c r="B8" s="10" t="s">
        <v>6</v>
      </c>
      <c r="C8" s="10" t="s">
        <v>19</v>
      </c>
      <c r="D8" s="10" t="s">
        <v>7</v>
      </c>
      <c r="E8" s="10" t="s">
        <v>6</v>
      </c>
      <c r="F8" s="10" t="s">
        <v>19</v>
      </c>
      <c r="G8" s="10" t="s">
        <v>7</v>
      </c>
      <c r="H8" s="10" t="s">
        <v>6</v>
      </c>
      <c r="I8" s="10" t="s">
        <v>19</v>
      </c>
      <c r="J8" s="10" t="s">
        <v>7</v>
      </c>
      <c r="K8" s="4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7" customFormat="1" ht="57.75" customHeight="1">
      <c r="A9" s="25" t="s">
        <v>20</v>
      </c>
      <c r="B9" s="26">
        <v>95</v>
      </c>
      <c r="C9" s="26">
        <v>1140</v>
      </c>
      <c r="D9" s="26">
        <v>116320</v>
      </c>
      <c r="E9" s="26">
        <v>100</v>
      </c>
      <c r="F9" s="26">
        <v>1183</v>
      </c>
      <c r="G9" s="26">
        <v>116984</v>
      </c>
      <c r="H9" s="26">
        <v>108</v>
      </c>
      <c r="I9" s="26">
        <v>1170</v>
      </c>
      <c r="J9" s="26">
        <v>129712</v>
      </c>
      <c r="K9" s="27" t="s">
        <v>21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7" customFormat="1" ht="57.75" customHeight="1">
      <c r="A10" s="11" t="s">
        <v>8</v>
      </c>
      <c r="B10" s="12">
        <v>11</v>
      </c>
      <c r="C10" s="12">
        <v>155</v>
      </c>
      <c r="D10" s="12">
        <v>12890</v>
      </c>
      <c r="E10" s="12">
        <v>11</v>
      </c>
      <c r="F10" s="12">
        <v>144</v>
      </c>
      <c r="G10" s="12">
        <v>11925</v>
      </c>
      <c r="H10" s="12">
        <v>12</v>
      </c>
      <c r="I10" s="12">
        <v>162</v>
      </c>
      <c r="J10" s="12">
        <v>15273</v>
      </c>
      <c r="K10" s="13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7" customFormat="1" ht="57.75" customHeight="1">
      <c r="A11" s="28" t="s">
        <v>10</v>
      </c>
      <c r="B11" s="29" t="s">
        <v>16</v>
      </c>
      <c r="C11" s="29">
        <v>270</v>
      </c>
      <c r="D11" s="29">
        <v>6309</v>
      </c>
      <c r="E11" s="29" t="s">
        <v>16</v>
      </c>
      <c r="F11" s="29">
        <v>192</v>
      </c>
      <c r="G11" s="29">
        <v>5843</v>
      </c>
      <c r="H11" s="29">
        <v>0</v>
      </c>
      <c r="I11" s="29">
        <v>180</v>
      </c>
      <c r="J11" s="29">
        <v>6084</v>
      </c>
      <c r="K11" s="30" t="s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7" customFormat="1" ht="41.25" customHeight="1">
      <c r="A12" s="14" t="s">
        <v>12</v>
      </c>
      <c r="B12" s="15">
        <f t="shared" ref="B12:J12" si="0">SUM(B9:B11)</f>
        <v>106</v>
      </c>
      <c r="C12" s="15">
        <f t="shared" si="0"/>
        <v>1565</v>
      </c>
      <c r="D12" s="15">
        <f t="shared" si="0"/>
        <v>135519</v>
      </c>
      <c r="E12" s="15">
        <f t="shared" si="0"/>
        <v>111</v>
      </c>
      <c r="F12" s="15">
        <f t="shared" si="0"/>
        <v>1519</v>
      </c>
      <c r="G12" s="15">
        <f t="shared" si="0"/>
        <v>134752</v>
      </c>
      <c r="H12" s="15">
        <f t="shared" si="0"/>
        <v>120</v>
      </c>
      <c r="I12" s="15">
        <f t="shared" si="0"/>
        <v>1512</v>
      </c>
      <c r="J12" s="15">
        <f t="shared" si="0"/>
        <v>151069</v>
      </c>
      <c r="K12" s="16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7" customFormat="1" ht="20.25" customHeight="1">
      <c r="A13" s="17" t="s">
        <v>17</v>
      </c>
      <c r="B13" s="18"/>
      <c r="C13" s="18"/>
      <c r="D13" s="18"/>
      <c r="E13" s="18"/>
      <c r="F13" s="18"/>
      <c r="G13" s="18"/>
      <c r="H13" s="31" t="s">
        <v>18</v>
      </c>
      <c r="I13" s="31"/>
      <c r="J13" s="31"/>
      <c r="K13" s="3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3" customFormat="1" ht="11.25" customHeight="1">
      <c r="A14" s="18" t="s">
        <v>14</v>
      </c>
      <c r="B14" s="18"/>
      <c r="C14" s="18"/>
      <c r="D14" s="19"/>
      <c r="E14" s="19"/>
      <c r="F14" s="19"/>
      <c r="G14" s="20"/>
      <c r="H14" s="21"/>
      <c r="I14" s="21"/>
      <c r="J14" s="21"/>
      <c r="K14" s="22" t="s">
        <v>15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7" customFormat="1" ht="14.25">
      <c r="A15" s="1"/>
      <c r="B15" s="1"/>
      <c r="C15" s="1"/>
      <c r="D15" s="1"/>
      <c r="E15" s="1"/>
      <c r="F15" s="1"/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7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7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7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7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7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9" spans="1:24" ht="7.5" customHeight="1"/>
  </sheetData>
  <mergeCells count="11">
    <mergeCell ref="H13:K13"/>
    <mergeCell ref="A2:K2"/>
    <mergeCell ref="A3:K3"/>
    <mergeCell ref="A4:K4"/>
    <mergeCell ref="F6:G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17</ReportOrder>
    <Topic_Id xmlns="667bc8ee-7384-4122-9de8-16030d351779">31</Topic_Id>
    <Project_Id xmlns="667bc8ee-7384-4122-9de8-16030d351779" xsi:nil="true"/>
    <Title_Ar xmlns="667bc8ee-7384-4122-9de8-16030d351779">حافلات النقل العام حسب رحلات الركاب والخطوط 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D0EDABDD-5E80-4016-A0B0-A81EC446FF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0DA84-0F45-4218-97E5-1E6AC4C6824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1915BB0-8194-452E-9A2B-B3F8A19CA63C}"/>
</file>

<file path=customXml/itemProps4.xml><?xml version="1.0" encoding="utf-8"?>
<ds:datastoreItem xmlns:ds="http://schemas.openxmlformats.org/officeDocument/2006/customXml" ds:itemID="{3821AEE9-6222-4A81-B72C-DD63A1A409E6}">
  <ds:schemaRefs>
    <ds:schemaRef ds:uri="http://schemas.microsoft.com/office/2006/metadata/properties"/>
    <ds:schemaRef ds:uri="http://schemas.microsoft.com/office/infopath/2007/PartnerControls"/>
    <ds:schemaRef ds:uri="d559c9b0-d25f-41f7-81fc-95dc7d8a504e"/>
    <ds:schemaRef ds:uri="667bc8ee-7384-4122-9de8-16030d3517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17-11 Table </vt:lpstr>
      <vt:lpstr>'جدول 17-11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Passengers Trips and Lines</dc:title>
  <dc:creator>Afaf Kamal Mahmood</dc:creator>
  <cp:lastModifiedBy>Afaf Kamal Mahmood</cp:lastModifiedBy>
  <cp:lastPrinted>2017-04-26T06:45:08Z</cp:lastPrinted>
  <dcterms:created xsi:type="dcterms:W3CDTF">2017-04-26T06:41:58Z</dcterms:created>
  <dcterms:modified xsi:type="dcterms:W3CDTF">2020-08-03T07:29:11Z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